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share\Javne nabavke JKPGC\PRODAJA JAVNI OGLAS REZ DELOVI\Licitacija 2025\"/>
    </mc:Choice>
  </mc:AlternateContent>
  <xr:revisionPtr revIDLastSave="0" documentId="13_ncr:1_{0A95313D-171B-4C62-A885-FF7DF5392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</calcChain>
</file>

<file path=xl/sharedStrings.xml><?xml version="1.0" encoding="utf-8"?>
<sst xmlns="http://schemas.openxmlformats.org/spreadsheetml/2006/main" count="102" uniqueCount="79">
  <si>
    <t>02-4027</t>
  </si>
  <si>
    <t>P05.0000.013</t>
  </si>
  <si>
    <t>7.50 R16 M+S</t>
  </si>
  <si>
    <t>Шифра</t>
  </si>
  <si>
    <t>Димензија</t>
  </si>
  <si>
    <t>количина</t>
  </si>
  <si>
    <t>Номенклатура</t>
  </si>
  <si>
    <t>Произвиођач</t>
  </si>
  <si>
    <t>P01.0000.018</t>
  </si>
  <si>
    <t>02-4215</t>
  </si>
  <si>
    <t>BKT</t>
  </si>
  <si>
    <t>P05.0000.029</t>
  </si>
  <si>
    <t>02-4503</t>
  </si>
  <si>
    <t>25X12-9</t>
  </si>
  <si>
    <t>KBT SPORTS</t>
  </si>
  <si>
    <t>23X8.50-12 водећа</t>
  </si>
  <si>
    <t>P05.0000.002</t>
  </si>
  <si>
    <t>02-4505</t>
  </si>
  <si>
    <t>120/70-10</t>
  </si>
  <si>
    <t>MICHELIN</t>
  </si>
  <si>
    <t>P02.0000.003</t>
  </si>
  <si>
    <t>02-4507</t>
  </si>
  <si>
    <t>155 12C M+S</t>
  </si>
  <si>
    <t>DOUBLE STAR</t>
  </si>
  <si>
    <t>WIND FORCE</t>
  </si>
  <si>
    <t>PATLAS</t>
  </si>
  <si>
    <t>P02.0000.007</t>
  </si>
  <si>
    <t>02-4508</t>
  </si>
  <si>
    <t>175 R13C пуњена полиуретаном</t>
  </si>
  <si>
    <t>GREEN MAX VAN</t>
  </si>
  <si>
    <t>P05.0000.001</t>
  </si>
  <si>
    <t>02-4504</t>
  </si>
  <si>
    <t>100/80-10</t>
  </si>
  <si>
    <t>SAVA</t>
  </si>
  <si>
    <t>P04.0000.011</t>
  </si>
  <si>
    <t>02-4506</t>
  </si>
  <si>
    <t>400/70-20</t>
  </si>
  <si>
    <t>MITAS</t>
  </si>
  <si>
    <t>P05.0000.031</t>
  </si>
  <si>
    <t>02-4211</t>
  </si>
  <si>
    <t>5.00-8</t>
  </si>
  <si>
    <t>TRAYAL</t>
  </si>
  <si>
    <t>P04.0000.013</t>
  </si>
  <si>
    <t>02-4212</t>
  </si>
  <si>
    <t>6-12</t>
  </si>
  <si>
    <t>KENDA</t>
  </si>
  <si>
    <t>P04.0000.012</t>
  </si>
  <si>
    <t>02-4213</t>
  </si>
  <si>
    <t>9.5-16</t>
  </si>
  <si>
    <t>P04.0000.002</t>
  </si>
  <si>
    <t>02-4214</t>
  </si>
  <si>
    <t>12.5-18</t>
  </si>
  <si>
    <t>P02.0000.023</t>
  </si>
  <si>
    <t>02-4031</t>
  </si>
  <si>
    <t>225/70 R15C летња</t>
  </si>
  <si>
    <t>P02.0000.024</t>
  </si>
  <si>
    <t>02-4032</t>
  </si>
  <si>
    <t>225/70 R15C M+S</t>
  </si>
  <si>
    <t>P02.0000.009</t>
  </si>
  <si>
    <t>02-4115</t>
  </si>
  <si>
    <t>175/70 R13 летња</t>
  </si>
  <si>
    <t>DAYTON FOLRING</t>
  </si>
  <si>
    <t>P05.0000.003</t>
  </si>
  <si>
    <t>02-4030</t>
  </si>
  <si>
    <t>125 R12C M+S</t>
  </si>
  <si>
    <t>RUBER</t>
  </si>
  <si>
    <t>P01.0000.002</t>
  </si>
  <si>
    <t>02-4028</t>
  </si>
  <si>
    <t>8.50 R17.5 погонска</t>
  </si>
  <si>
    <t>P01.0000.001</t>
  </si>
  <si>
    <t>02-4029</t>
  </si>
  <si>
    <t>8.50 R17.5 водећа</t>
  </si>
  <si>
    <t>GOODYEAR</t>
  </si>
  <si>
    <t>LONG MARCH</t>
  </si>
  <si>
    <t>Пнеуматици за продају</t>
  </si>
  <si>
    <t>Датум производње</t>
  </si>
  <si>
    <t>цена</t>
  </si>
  <si>
    <t>вредност</t>
  </si>
  <si>
    <t>укупно: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</si>
</sst>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0" xfId="0" applyNumberFormat="1" applyFont="1"/>
    <xf numFmtId="4" fontId="1" fillId="2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workbookViewId="0">
      <selection activeCell="I28" sqref="I28"/>
    </sheetView>
  </sheetViews>
  <sheetFormatPr defaultRowHeight="28.5" customHeight="1" x14ac:dyDescent="0.25"/>
  <cols>
    <col min="1" max="1" width="3.7109375" style="2" customWidth="1"/>
    <col min="2" max="2" width="12.28515625" style="10" customWidth="1"/>
    <col min="3" max="3" width="27" style="13" customWidth="1"/>
    <col min="4" max="4" width="28.28515625" customWidth="1"/>
    <col min="5" max="5" width="24" customWidth="1"/>
    <col min="6" max="6" width="21" customWidth="1"/>
    <col min="7" max="7" width="22.28515625" customWidth="1"/>
    <col min="8" max="8" width="15" style="18" customWidth="1"/>
    <col min="9" max="9" width="15.140625" style="18" customWidth="1"/>
  </cols>
  <sheetData>
    <row r="2" spans="1:9" ht="28.5" customHeight="1" x14ac:dyDescent="0.25">
      <c r="C2" s="27" t="s">
        <v>74</v>
      </c>
      <c r="D2" s="27"/>
      <c r="E2" s="27"/>
    </row>
    <row r="3" spans="1:9" ht="6.75" customHeight="1" thickBot="1" x14ac:dyDescent="0.3"/>
    <row r="4" spans="1:9" s="2" customFormat="1" ht="32.25" customHeight="1" thickBot="1" x14ac:dyDescent="0.3">
      <c r="B4" s="16" t="s">
        <v>3</v>
      </c>
      <c r="C4" s="14" t="s">
        <v>6</v>
      </c>
      <c r="D4" s="4" t="s">
        <v>4</v>
      </c>
      <c r="E4" s="3" t="s">
        <v>7</v>
      </c>
      <c r="F4" s="17" t="s">
        <v>75</v>
      </c>
      <c r="G4" s="16" t="s">
        <v>5</v>
      </c>
      <c r="H4" s="22" t="s">
        <v>76</v>
      </c>
      <c r="I4" s="22" t="s">
        <v>77</v>
      </c>
    </row>
    <row r="5" spans="1:9" s="2" customFormat="1" ht="28.5" customHeight="1" x14ac:dyDescent="0.25">
      <c r="A5" s="1">
        <v>1</v>
      </c>
      <c r="B5" s="11" t="s">
        <v>8</v>
      </c>
      <c r="C5" s="15" t="s">
        <v>9</v>
      </c>
      <c r="D5" s="5" t="s">
        <v>15</v>
      </c>
      <c r="E5" s="6" t="s">
        <v>10</v>
      </c>
      <c r="F5" s="6">
        <v>1017</v>
      </c>
      <c r="G5" s="20">
        <v>6</v>
      </c>
      <c r="H5" s="23">
        <v>7549.75</v>
      </c>
      <c r="I5" s="23">
        <f>+G5*H5</f>
        <v>45298.5</v>
      </c>
    </row>
    <row r="6" spans="1:9" ht="28.5" customHeight="1" x14ac:dyDescent="0.25">
      <c r="A6" s="1">
        <v>2</v>
      </c>
      <c r="B6" s="12" t="s">
        <v>11</v>
      </c>
      <c r="C6" s="7" t="s">
        <v>12</v>
      </c>
      <c r="D6" s="1" t="s">
        <v>13</v>
      </c>
      <c r="E6" s="1" t="s">
        <v>14</v>
      </c>
      <c r="F6" s="1">
        <v>1817</v>
      </c>
      <c r="G6" s="21">
        <v>4</v>
      </c>
      <c r="H6" s="19">
        <v>86000</v>
      </c>
      <c r="I6" s="24">
        <f t="shared" ref="I6:I27" si="0">+G6*H6</f>
        <v>344000</v>
      </c>
    </row>
    <row r="7" spans="1:9" ht="28.5" customHeight="1" x14ac:dyDescent="0.25">
      <c r="A7" s="1">
        <v>3</v>
      </c>
      <c r="B7" s="12" t="s">
        <v>16</v>
      </c>
      <c r="C7" s="7" t="s">
        <v>17</v>
      </c>
      <c r="D7" s="1" t="s">
        <v>18</v>
      </c>
      <c r="E7" s="1" t="s">
        <v>19</v>
      </c>
      <c r="F7" s="1">
        <v>4314</v>
      </c>
      <c r="G7" s="21">
        <v>9</v>
      </c>
      <c r="H7" s="19">
        <v>3513.82</v>
      </c>
      <c r="I7" s="24">
        <f t="shared" si="0"/>
        <v>31624.38</v>
      </c>
    </row>
    <row r="8" spans="1:9" ht="28.5" customHeight="1" x14ac:dyDescent="0.25">
      <c r="A8" s="1">
        <v>4</v>
      </c>
      <c r="B8" s="12" t="s">
        <v>20</v>
      </c>
      <c r="C8" s="7" t="s">
        <v>21</v>
      </c>
      <c r="D8" s="1" t="s">
        <v>22</v>
      </c>
      <c r="E8" s="1" t="s">
        <v>23</v>
      </c>
      <c r="F8" s="1">
        <v>3315</v>
      </c>
      <c r="G8" s="21">
        <v>6</v>
      </c>
      <c r="H8" s="19">
        <v>4681.8900000000003</v>
      </c>
      <c r="I8" s="24">
        <f t="shared" si="0"/>
        <v>28091.340000000004</v>
      </c>
    </row>
    <row r="9" spans="1:9" ht="28.5" customHeight="1" x14ac:dyDescent="0.25">
      <c r="A9" s="1">
        <v>5</v>
      </c>
      <c r="B9" s="12" t="s">
        <v>20</v>
      </c>
      <c r="C9" s="7" t="s">
        <v>21</v>
      </c>
      <c r="D9" s="1" t="s">
        <v>22</v>
      </c>
      <c r="E9" s="1" t="s">
        <v>24</v>
      </c>
      <c r="F9" s="1">
        <v>2016</v>
      </c>
      <c r="G9" s="21">
        <v>4</v>
      </c>
      <c r="H9" s="19">
        <v>4681.8900000000003</v>
      </c>
      <c r="I9" s="24">
        <f t="shared" si="0"/>
        <v>18727.560000000001</v>
      </c>
    </row>
    <row r="10" spans="1:9" ht="28.5" customHeight="1" x14ac:dyDescent="0.25">
      <c r="A10" s="1">
        <v>6</v>
      </c>
      <c r="B10" s="12" t="s">
        <v>20</v>
      </c>
      <c r="C10" s="7" t="s">
        <v>21</v>
      </c>
      <c r="D10" s="1" t="s">
        <v>22</v>
      </c>
      <c r="E10" s="1" t="s">
        <v>25</v>
      </c>
      <c r="F10" s="1">
        <v>4214</v>
      </c>
      <c r="G10" s="21">
        <v>6</v>
      </c>
      <c r="H10" s="19">
        <v>4681.8900000000003</v>
      </c>
      <c r="I10" s="24">
        <f t="shared" si="0"/>
        <v>28091.340000000004</v>
      </c>
    </row>
    <row r="11" spans="1:9" ht="28.5" customHeight="1" x14ac:dyDescent="0.25">
      <c r="A11" s="1">
        <v>7</v>
      </c>
      <c r="B11" s="12" t="s">
        <v>26</v>
      </c>
      <c r="C11" s="7" t="s">
        <v>27</v>
      </c>
      <c r="D11" s="8" t="s">
        <v>28</v>
      </c>
      <c r="E11" s="1" t="s">
        <v>29</v>
      </c>
      <c r="F11" s="1">
        <v>4815</v>
      </c>
      <c r="G11" s="21">
        <v>4</v>
      </c>
      <c r="H11" s="19">
        <v>32900</v>
      </c>
      <c r="I11" s="24">
        <f t="shared" si="0"/>
        <v>131600</v>
      </c>
    </row>
    <row r="12" spans="1:9" ht="28.5" customHeight="1" x14ac:dyDescent="0.25">
      <c r="A12" s="1">
        <v>8</v>
      </c>
      <c r="B12" s="12" t="s">
        <v>30</v>
      </c>
      <c r="C12" s="7" t="s">
        <v>31</v>
      </c>
      <c r="D12" s="1" t="s">
        <v>32</v>
      </c>
      <c r="E12" s="1" t="s">
        <v>33</v>
      </c>
      <c r="F12" s="1">
        <v>5011</v>
      </c>
      <c r="G12" s="21">
        <v>16</v>
      </c>
      <c r="H12" s="19">
        <v>3235.09</v>
      </c>
      <c r="I12" s="24">
        <f t="shared" si="0"/>
        <v>51761.440000000002</v>
      </c>
    </row>
    <row r="13" spans="1:9" ht="28.5" customHeight="1" x14ac:dyDescent="0.25">
      <c r="A13" s="1">
        <v>9</v>
      </c>
      <c r="B13" s="12" t="s">
        <v>34</v>
      </c>
      <c r="C13" s="7" t="s">
        <v>35</v>
      </c>
      <c r="D13" s="1" t="s">
        <v>36</v>
      </c>
      <c r="E13" s="1" t="s">
        <v>37</v>
      </c>
      <c r="F13" s="1">
        <v>4015</v>
      </c>
      <c r="G13" s="21">
        <v>4</v>
      </c>
      <c r="H13" s="19">
        <v>30625</v>
      </c>
      <c r="I13" s="24">
        <f t="shared" si="0"/>
        <v>122500</v>
      </c>
    </row>
    <row r="14" spans="1:9" ht="28.5" customHeight="1" x14ac:dyDescent="0.25">
      <c r="A14" s="1">
        <v>10</v>
      </c>
      <c r="B14" s="12" t="s">
        <v>38</v>
      </c>
      <c r="C14" s="7" t="s">
        <v>39</v>
      </c>
      <c r="D14" s="1" t="s">
        <v>40</v>
      </c>
      <c r="E14" s="1" t="s">
        <v>41</v>
      </c>
      <c r="F14" s="1">
        <v>1810</v>
      </c>
      <c r="G14" s="21">
        <v>2</v>
      </c>
      <c r="H14" s="19">
        <v>2485.6</v>
      </c>
      <c r="I14" s="24">
        <f t="shared" si="0"/>
        <v>4971.2</v>
      </c>
    </row>
    <row r="15" spans="1:9" ht="28.5" customHeight="1" x14ac:dyDescent="0.25">
      <c r="A15" s="1">
        <v>11</v>
      </c>
      <c r="B15" s="12" t="s">
        <v>42</v>
      </c>
      <c r="C15" s="7" t="s">
        <v>43</v>
      </c>
      <c r="D15" s="7" t="s">
        <v>44</v>
      </c>
      <c r="E15" s="1" t="s">
        <v>45</v>
      </c>
      <c r="F15" s="1">
        <v>1417</v>
      </c>
      <c r="G15" s="21">
        <v>2</v>
      </c>
      <c r="H15" s="19">
        <v>8845</v>
      </c>
      <c r="I15" s="24">
        <f t="shared" si="0"/>
        <v>17690</v>
      </c>
    </row>
    <row r="16" spans="1:9" ht="28.5" customHeight="1" x14ac:dyDescent="0.25">
      <c r="A16" s="1">
        <v>12</v>
      </c>
      <c r="B16" s="12" t="s">
        <v>46</v>
      </c>
      <c r="C16" s="7" t="s">
        <v>47</v>
      </c>
      <c r="D16" s="7" t="s">
        <v>48</v>
      </c>
      <c r="E16" s="1" t="s">
        <v>10</v>
      </c>
      <c r="F16" s="1">
        <v>4717</v>
      </c>
      <c r="G16" s="21">
        <v>2</v>
      </c>
      <c r="H16" s="19">
        <v>17928</v>
      </c>
      <c r="I16" s="24">
        <f t="shared" si="0"/>
        <v>35856</v>
      </c>
    </row>
    <row r="17" spans="1:9" ht="28.5" customHeight="1" x14ac:dyDescent="0.25">
      <c r="A17" s="1">
        <v>13</v>
      </c>
      <c r="B17" s="12" t="s">
        <v>49</v>
      </c>
      <c r="C17" s="7" t="s">
        <v>50</v>
      </c>
      <c r="D17" s="7" t="s">
        <v>51</v>
      </c>
      <c r="E17" s="1" t="s">
        <v>37</v>
      </c>
      <c r="F17" s="1">
        <v>1612</v>
      </c>
      <c r="G17" s="21">
        <v>4</v>
      </c>
      <c r="H17" s="19">
        <v>29522.5</v>
      </c>
      <c r="I17" s="24">
        <f t="shared" si="0"/>
        <v>118090</v>
      </c>
    </row>
    <row r="18" spans="1:9" ht="28.5" customHeight="1" x14ac:dyDescent="0.25">
      <c r="A18" s="1">
        <v>14</v>
      </c>
      <c r="B18" s="12" t="s">
        <v>52</v>
      </c>
      <c r="C18" s="7" t="s">
        <v>53</v>
      </c>
      <c r="D18" s="7" t="s">
        <v>54</v>
      </c>
      <c r="E18" s="1" t="s">
        <v>23</v>
      </c>
      <c r="F18" s="1">
        <v>3315</v>
      </c>
      <c r="G18" s="21">
        <v>4</v>
      </c>
      <c r="H18" s="19">
        <v>8243.25</v>
      </c>
      <c r="I18" s="24">
        <f t="shared" si="0"/>
        <v>32973</v>
      </c>
    </row>
    <row r="19" spans="1:9" ht="28.5" customHeight="1" x14ac:dyDescent="0.25">
      <c r="A19" s="1">
        <v>15</v>
      </c>
      <c r="B19" s="12" t="s">
        <v>55</v>
      </c>
      <c r="C19" s="7" t="s">
        <v>56</v>
      </c>
      <c r="D19" s="7" t="s">
        <v>57</v>
      </c>
      <c r="E19" s="1" t="s">
        <v>25</v>
      </c>
      <c r="F19" s="1">
        <v>3614</v>
      </c>
      <c r="G19" s="21">
        <v>4</v>
      </c>
      <c r="H19" s="19">
        <v>8297.6299999999992</v>
      </c>
      <c r="I19" s="24">
        <f t="shared" si="0"/>
        <v>33190.519999999997</v>
      </c>
    </row>
    <row r="20" spans="1:9" ht="28.5" customHeight="1" x14ac:dyDescent="0.25">
      <c r="A20" s="1">
        <v>16</v>
      </c>
      <c r="B20" s="12" t="s">
        <v>58</v>
      </c>
      <c r="C20" s="7" t="s">
        <v>59</v>
      </c>
      <c r="D20" s="7" t="s">
        <v>60</v>
      </c>
      <c r="E20" s="1" t="s">
        <v>61</v>
      </c>
      <c r="F20" s="1">
        <v>1516</v>
      </c>
      <c r="G20" s="21">
        <v>12</v>
      </c>
      <c r="H20" s="19">
        <v>2610</v>
      </c>
      <c r="I20" s="24">
        <f t="shared" si="0"/>
        <v>31320</v>
      </c>
    </row>
    <row r="21" spans="1:9" ht="28.5" customHeight="1" x14ac:dyDescent="0.25">
      <c r="A21" s="1">
        <v>17</v>
      </c>
      <c r="B21" s="12" t="s">
        <v>62</v>
      </c>
      <c r="C21" s="7" t="s">
        <v>63</v>
      </c>
      <c r="D21" s="7" t="s">
        <v>64</v>
      </c>
      <c r="E21" s="1" t="s">
        <v>65</v>
      </c>
      <c r="F21" s="1">
        <v>3214</v>
      </c>
      <c r="G21" s="21">
        <v>67</v>
      </c>
      <c r="H21" s="19">
        <v>9471.5</v>
      </c>
      <c r="I21" s="24">
        <f t="shared" si="0"/>
        <v>634590.5</v>
      </c>
    </row>
    <row r="22" spans="1:9" ht="28.5" customHeight="1" x14ac:dyDescent="0.25">
      <c r="A22" s="1">
        <v>18</v>
      </c>
      <c r="B22" s="12" t="s">
        <v>66</v>
      </c>
      <c r="C22" s="7" t="s">
        <v>67</v>
      </c>
      <c r="D22" s="7" t="s">
        <v>68</v>
      </c>
      <c r="E22" s="1" t="s">
        <v>23</v>
      </c>
      <c r="F22" s="1">
        <v>1413</v>
      </c>
      <c r="G22" s="21">
        <v>8</v>
      </c>
      <c r="H22" s="19">
        <v>14931.36</v>
      </c>
      <c r="I22" s="24">
        <f t="shared" si="0"/>
        <v>119450.88</v>
      </c>
    </row>
    <row r="23" spans="1:9" ht="28.5" customHeight="1" x14ac:dyDescent="0.25">
      <c r="A23" s="1">
        <v>19</v>
      </c>
      <c r="B23" s="12" t="s">
        <v>66</v>
      </c>
      <c r="C23" s="7" t="s">
        <v>67</v>
      </c>
      <c r="D23" s="7" t="s">
        <v>68</v>
      </c>
      <c r="E23" s="1" t="s">
        <v>33</v>
      </c>
      <c r="F23" s="1">
        <v>2510</v>
      </c>
      <c r="G23" s="21">
        <v>5</v>
      </c>
      <c r="H23" s="19">
        <v>14931.36</v>
      </c>
      <c r="I23" s="24">
        <f t="shared" si="0"/>
        <v>74656.800000000003</v>
      </c>
    </row>
    <row r="24" spans="1:9" ht="28.5" customHeight="1" x14ac:dyDescent="0.25">
      <c r="A24" s="1">
        <v>20</v>
      </c>
      <c r="B24" s="12" t="s">
        <v>69</v>
      </c>
      <c r="C24" s="7" t="s">
        <v>70</v>
      </c>
      <c r="D24" s="7" t="s">
        <v>71</v>
      </c>
      <c r="E24" s="1" t="s">
        <v>23</v>
      </c>
      <c r="F24" s="1">
        <v>3114</v>
      </c>
      <c r="G24" s="21">
        <v>8</v>
      </c>
      <c r="H24" s="19">
        <v>14658.07</v>
      </c>
      <c r="I24" s="24">
        <f t="shared" si="0"/>
        <v>117264.56</v>
      </c>
    </row>
    <row r="25" spans="1:9" ht="28.5" customHeight="1" x14ac:dyDescent="0.25">
      <c r="A25" s="1">
        <v>21</v>
      </c>
      <c r="B25" s="12" t="s">
        <v>1</v>
      </c>
      <c r="C25" s="7" t="s">
        <v>0</v>
      </c>
      <c r="D25" s="7" t="s">
        <v>2</v>
      </c>
      <c r="E25" s="9" t="s">
        <v>23</v>
      </c>
      <c r="F25" s="1">
        <v>1316</v>
      </c>
      <c r="G25" s="21">
        <v>12</v>
      </c>
      <c r="H25" s="19">
        <v>12493.21</v>
      </c>
      <c r="I25" s="24">
        <f t="shared" si="0"/>
        <v>149918.51999999999</v>
      </c>
    </row>
    <row r="26" spans="1:9" ht="28.5" customHeight="1" x14ac:dyDescent="0.25">
      <c r="A26" s="1">
        <v>22</v>
      </c>
      <c r="B26" s="12" t="s">
        <v>1</v>
      </c>
      <c r="C26" s="7" t="s">
        <v>0</v>
      </c>
      <c r="D26" s="7" t="s">
        <v>2</v>
      </c>
      <c r="E26" s="1" t="s">
        <v>72</v>
      </c>
      <c r="F26" s="1">
        <v>1316</v>
      </c>
      <c r="G26" s="21">
        <v>10</v>
      </c>
      <c r="H26" s="19">
        <v>12493.21</v>
      </c>
      <c r="I26" s="24">
        <f t="shared" si="0"/>
        <v>124932.09999999999</v>
      </c>
    </row>
    <row r="27" spans="1:9" ht="28.5" customHeight="1" x14ac:dyDescent="0.25">
      <c r="A27" s="1">
        <v>23</v>
      </c>
      <c r="B27" s="12" t="s">
        <v>1</v>
      </c>
      <c r="C27" s="7" t="s">
        <v>0</v>
      </c>
      <c r="D27" s="7" t="s">
        <v>2</v>
      </c>
      <c r="E27" s="1" t="s">
        <v>73</v>
      </c>
      <c r="F27" s="1">
        <v>2115</v>
      </c>
      <c r="G27" s="21">
        <v>2</v>
      </c>
      <c r="H27" s="19">
        <v>12493.21</v>
      </c>
      <c r="I27" s="24">
        <f t="shared" si="0"/>
        <v>24986.42</v>
      </c>
    </row>
    <row r="28" spans="1:9" ht="28.5" customHeight="1" x14ac:dyDescent="0.25">
      <c r="H28" s="25" t="s">
        <v>78</v>
      </c>
      <c r="I28" s="26">
        <f>SUM(I5:I27)</f>
        <v>2321585.06</v>
      </c>
    </row>
  </sheetData>
  <mergeCells count="1">
    <mergeCell ref="C2:E2"/>
  </mergeCells>
  <pageMargins left="0.19" right="0.17" top="0.16" bottom="0.18" header="0.16" footer="0.1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nebojsa.stanojcic</dc:creator>
  <cp:lastModifiedBy>Aleksandra Manojlovic</cp:lastModifiedBy>
  <cp:lastPrinted>2025-02-19T07:40:23Z</cp:lastPrinted>
  <dcterms:created xsi:type="dcterms:W3CDTF">2025-02-12T13:25:01Z</dcterms:created>
  <dcterms:modified xsi:type="dcterms:W3CDTF">2025-03-03T07:22:17Z</dcterms:modified>
</cp:coreProperties>
</file>